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0" windowWidth="19420" windowHeight="7940" activeTab="2"/>
  </bookViews>
  <sheets>
    <sheet name="Сводный ИОМ" sheetId="2" r:id="rId1"/>
    <sheet name="ИОМ_1" sheetId="6" r:id="rId2"/>
    <sheet name="ИОМ_Сулимкина" sheetId="3" r:id="rId3"/>
    <sheet name="ИОМ_3" sheetId="4" r:id="rId4"/>
    <sheet name="ИОМ_4" sheetId="5" r:id="rId5"/>
    <sheet name="ИОМ_5" sheetId="1" r:id="rId6"/>
  </sheets>
  <calcPr calcId="124519"/>
</workbook>
</file>

<file path=xl/calcChain.xml><?xml version="1.0" encoding="utf-8"?>
<calcChain xmlns="http://schemas.openxmlformats.org/spreadsheetml/2006/main">
  <c r="F2" i="2"/>
  <c r="Q6"/>
  <c r="Q5"/>
  <c r="P6"/>
  <c r="P5"/>
  <c r="O6"/>
  <c r="O5"/>
  <c r="N6"/>
  <c r="N5"/>
  <c r="M6"/>
  <c r="L6"/>
  <c r="K6"/>
  <c r="J6"/>
  <c r="I6"/>
  <c r="H6"/>
  <c r="G6"/>
  <c r="F6"/>
  <c r="M5"/>
  <c r="L5"/>
  <c r="K5"/>
  <c r="J5"/>
  <c r="I5"/>
  <c r="H5"/>
  <c r="G5"/>
  <c r="F5"/>
  <c r="Q4"/>
  <c r="P4"/>
  <c r="O4"/>
  <c r="N4"/>
  <c r="M4"/>
  <c r="L4"/>
  <c r="K4"/>
  <c r="J4"/>
  <c r="I4"/>
  <c r="H4"/>
  <c r="G4"/>
  <c r="F4"/>
  <c r="Q3"/>
  <c r="P3"/>
  <c r="O3"/>
  <c r="N3"/>
  <c r="M3"/>
  <c r="L3"/>
  <c r="K3"/>
  <c r="J3"/>
  <c r="I3"/>
  <c r="H3"/>
  <c r="G3"/>
  <c r="F3"/>
  <c r="Q2"/>
  <c r="P2"/>
  <c r="J2"/>
  <c r="K2"/>
  <c r="L2"/>
  <c r="M2"/>
  <c r="N2"/>
  <c r="O2"/>
  <c r="I2"/>
  <c r="H2"/>
  <c r="G2"/>
  <c r="E6"/>
  <c r="E5"/>
  <c r="E4"/>
  <c r="D6"/>
  <c r="D5"/>
  <c r="C6"/>
  <c r="C5"/>
  <c r="B6"/>
  <c r="B5"/>
  <c r="D4"/>
  <c r="D3"/>
  <c r="D2"/>
  <c r="C4"/>
  <c r="B4"/>
  <c r="E3"/>
  <c r="C3"/>
  <c r="B3"/>
  <c r="E2"/>
  <c r="C2"/>
  <c r="B2"/>
  <c r="A6"/>
  <c r="A5"/>
  <c r="A4"/>
  <c r="A3"/>
  <c r="A2"/>
</calcChain>
</file>

<file path=xl/sharedStrings.xml><?xml version="1.0" encoding="utf-8"?>
<sst xmlns="http://schemas.openxmlformats.org/spreadsheetml/2006/main" count="313" uniqueCount="62">
  <si>
    <t>Индивидуальный образовательный маршрут  молодого специалиста</t>
  </si>
  <si>
    <t>ФИО</t>
  </si>
  <si>
    <t>Дата рождения</t>
  </si>
  <si>
    <t xml:space="preserve">Образование </t>
  </si>
  <si>
    <t>Курсы повышения квалификации</t>
  </si>
  <si>
    <t>Преподаваемый предмет</t>
  </si>
  <si>
    <t>Планируемые мероприятия</t>
  </si>
  <si>
    <t>Срок исполнения</t>
  </si>
  <si>
    <t>Формы работы и методы взаимодействия</t>
  </si>
  <si>
    <t>Ожидаемый результат</t>
  </si>
  <si>
    <t>Рекомендации</t>
  </si>
  <si>
    <t>Описание идеального, желаемого образа самого себя как состоявшегося профессионала в целях предотвращения «слепого опыта» копирования чужого опыта. Разработка и утверждение образовательного маршрута с молодым специалистом.</t>
  </si>
  <si>
    <r>
      <t>Сентябрь</t>
    </r>
    <r>
      <rPr>
        <sz val="12"/>
        <color theme="1"/>
        <rFont val="Times New Roman"/>
        <family val="1"/>
        <charset val="204"/>
      </rPr>
      <t xml:space="preserve"> </t>
    </r>
  </si>
  <si>
    <t>Изучение правил трудового распорядка и функциональных обязанностей, Устава учреждения образования, трудового договора, должностных обязанностей учебных планов, учебной программы, ФГОС, программы развития школы, инновационных площадок, инструкциями в случае возникновения ЧС</t>
  </si>
  <si>
    <t>№ п/п</t>
  </si>
  <si>
    <t>Выбор темы по самообразованию</t>
  </si>
  <si>
    <t xml:space="preserve">Собеседование </t>
  </si>
  <si>
    <t xml:space="preserve">Консультации </t>
  </si>
  <si>
    <t>Диагностика (самодиагностика) достижений в педагогическом контексте (предметные, методические, психолого-педагогические, метапредметные, ИКТ- компетенции</t>
  </si>
  <si>
    <t>Проведение анкетирования по выявлению профессиональных дефицитов.</t>
  </si>
  <si>
    <r>
      <t>Собеседование с заместителем директора, педагогом – наставником, психологом школы</t>
    </r>
    <r>
      <rPr>
        <sz val="12"/>
        <color theme="1"/>
        <rFont val="Times New Roman"/>
        <family val="1"/>
        <charset val="204"/>
      </rPr>
      <t xml:space="preserve"> </t>
    </r>
  </si>
  <si>
    <t>Анализ результатов анкетирования в Цифровой экосистеме ДПО Академии Минпросвещения России</t>
  </si>
  <si>
    <t xml:space="preserve"> В течение года</t>
  </si>
  <si>
    <t>Выделение основных принципов организации воспитательно-образовательной деятельности с детьми данного класса. Развитие умения использовать современные информационные технологии и технические средства в организации своей профессиональной деятельности.</t>
  </si>
  <si>
    <t>Методика планирования и организации воспитательно-образовательной деятельности.
(урочная и внеурочная деятельность)</t>
  </si>
  <si>
    <t xml:space="preserve">Занятие с наставником с целью обсуждения следующих вопросов:
- поурочное планирование: формулировка цели, постановка задач урока, структура урока;
- использование цифровых ресурсов;
-ведение школьной документации;
- работа с электронным журналом.
Посещение уроков, внеклассных мероприятий и родительского собрания с целью оказания методической помощи.
Беседа: «Индивидуальный подход в организации учебной деятельности».
Взаимопосещение занятий и уроков
Беседа «Использование актуальных методов обучения»
</t>
  </si>
  <si>
    <t>Прохождение курсовой подготовки</t>
  </si>
  <si>
    <t>По графику</t>
  </si>
  <si>
    <t xml:space="preserve"> Участие в ииновационной деятельности школы </t>
  </si>
  <si>
    <t>Работа в творческих группах</t>
  </si>
  <si>
    <t xml:space="preserve"> Посещение мастер-классов, педагогических мастерских, выступления </t>
  </si>
  <si>
    <t>Профессиональный рост</t>
  </si>
  <si>
    <t>Совершенствование икт- компетенций, работа с сайтом, интерне ресурсами</t>
  </si>
  <si>
    <t>В течение года</t>
  </si>
  <si>
    <t>Участие в школьной программе «Повышение ИКТ компетенций учителя»</t>
  </si>
  <si>
    <t>Совершенствование компетенцийучителя, повышение профессиональной активности</t>
  </si>
  <si>
    <t xml:space="preserve"> Прохождение курсовой подготовки</t>
  </si>
  <si>
    <t>Удостоверение Повышение  уровня владения профессиональных компетенций</t>
  </si>
  <si>
    <t>Организация работы с детьми с особым образовательными потребностями .</t>
  </si>
  <si>
    <t xml:space="preserve">Март, апрель </t>
  </si>
  <si>
    <t xml:space="preserve">Консультации психолога школы </t>
  </si>
  <si>
    <t xml:space="preserve">Организации индивидуального подхода </t>
  </si>
  <si>
    <t>Проведение урока/занятия в рамках «Недели молодого учителя»</t>
  </si>
  <si>
    <t xml:space="preserve">Апрель </t>
  </si>
  <si>
    <t>Повышение профессиональной активности</t>
  </si>
  <si>
    <t>Работа с родителями (родительские собрания, лекции для родителей, психологические консультации).</t>
  </si>
  <si>
    <t xml:space="preserve">Беседы, консультирование </t>
  </si>
  <si>
    <t xml:space="preserve">Совершенствование коммуникативных компетенций </t>
  </si>
  <si>
    <t>Проведение урока в соответствии с современными ФГОС</t>
  </si>
  <si>
    <t xml:space="preserve">Апрель – май </t>
  </si>
  <si>
    <t xml:space="preserve">Июнь </t>
  </si>
  <si>
    <t>Выводы наставника, построение  ИОМ на следующий год</t>
  </si>
  <si>
    <t xml:space="preserve">Анализ реализации ИОМ. Постановка целей и задач на следующий год </t>
  </si>
  <si>
    <t>Определение степени комфортности учителя в коллективе.</t>
  </si>
  <si>
    <r>
      <t>Сентябрь</t>
    </r>
    <r>
      <rPr>
        <sz val="12"/>
        <color theme="1"/>
        <rFont val="Times New Roman"/>
        <family val="1"/>
        <charset val="204"/>
      </rPr>
      <t/>
    </r>
  </si>
  <si>
    <t>3. Рефлексивная деятельность</t>
  </si>
  <si>
    <t>2. Содержательная часть</t>
  </si>
  <si>
    <t>1. Диагностическая часть</t>
  </si>
  <si>
    <t>Разработка ИОМ</t>
  </si>
  <si>
    <t>высшее</t>
  </si>
  <si>
    <t>Сулимкина Елена Вадимовна</t>
  </si>
  <si>
    <t>английский язык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</si>
</sst>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vertical="top"/>
    </xf>
    <xf numFmtId="0" fontId="2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wrapText="1"/>
    </xf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zoomScale="90" zoomScaleNormal="90" workbookViewId="0">
      <pane xSplit="1" topLeftCell="B1" activePane="topRight" state="frozen"/>
      <selection pane="topRight" activeCell="G10" sqref="G10"/>
    </sheetView>
  </sheetViews>
  <sheetFormatPr defaultColWidth="9.1796875" defaultRowHeight="15.5"/>
  <cols>
    <col min="1" max="1" width="38.54296875" style="2" customWidth="1"/>
    <col min="2" max="3" width="14.81640625" style="3" customWidth="1"/>
    <col min="4" max="4" width="22.453125" style="11" customWidth="1"/>
    <col min="5" max="5" width="18.26953125" style="2" customWidth="1"/>
    <col min="6" max="17" width="13.26953125" style="27" customWidth="1"/>
    <col min="18" max="16384" width="9.1796875" style="2"/>
  </cols>
  <sheetData>
    <row r="1" spans="1:17" s="33" customFormat="1" ht="34.5" customHeight="1">
      <c r="A1" s="31" t="s">
        <v>1</v>
      </c>
      <c r="B1" s="31" t="s">
        <v>2</v>
      </c>
      <c r="C1" s="31" t="s">
        <v>3</v>
      </c>
      <c r="D1" s="32" t="s">
        <v>4</v>
      </c>
      <c r="E1" s="31" t="s">
        <v>5</v>
      </c>
      <c r="F1" s="31">
        <v>1</v>
      </c>
      <c r="G1" s="31">
        <v>2</v>
      </c>
      <c r="H1" s="31">
        <v>3</v>
      </c>
      <c r="I1" s="31">
        <v>4</v>
      </c>
      <c r="J1" s="31">
        <v>5</v>
      </c>
      <c r="K1" s="31">
        <v>6</v>
      </c>
      <c r="L1" s="31">
        <v>7</v>
      </c>
      <c r="M1" s="31">
        <v>8</v>
      </c>
      <c r="N1" s="31">
        <v>9</v>
      </c>
      <c r="O1" s="31">
        <v>10</v>
      </c>
      <c r="P1" s="31">
        <v>11</v>
      </c>
      <c r="Q1" s="31">
        <v>12</v>
      </c>
    </row>
    <row r="2" spans="1:17" ht="32.25" customHeight="1">
      <c r="A2" s="8">
        <f>ИОМ_1!C3</f>
        <v>0</v>
      </c>
      <c r="B2" s="30">
        <f>ИОМ_1!$C$4</f>
        <v>0</v>
      </c>
      <c r="C2" s="30">
        <f>ИОМ_1!$C$5</f>
        <v>0</v>
      </c>
      <c r="D2" s="14">
        <f>ИОМ_1!$C$6</f>
        <v>0</v>
      </c>
      <c r="E2" s="28">
        <f>ИОМ_1!$C$7</f>
        <v>0</v>
      </c>
      <c r="F2" s="29" t="str">
        <f>IF(ИОМ_1!$F$10="","",ИОМ_1!$F$10)</f>
        <v/>
      </c>
      <c r="G2" s="29" t="str">
        <f>IF(ИОМ_1!$F$11="","",ИОМ_1!$F$11)</f>
        <v/>
      </c>
      <c r="H2" s="29" t="str">
        <f>IF(ИОМ_1!$F$12="","",ИОМ_1!$F$12)</f>
        <v/>
      </c>
      <c r="I2" s="29" t="str">
        <f>IF(ИОМ_1!$F$13="","",ИОМ_1!$F$13)</f>
        <v/>
      </c>
      <c r="J2" s="29" t="str">
        <f>IF(ИОМ_1!$F$14="","",ИОМ_1!$F$14)</f>
        <v/>
      </c>
      <c r="K2" s="29" t="str">
        <f>IF(ИОМ_1!$F$15="","",ИОМ_1!$F$15)</f>
        <v/>
      </c>
      <c r="L2" s="29" t="str">
        <f>IF(ИОМ_1!$F$16="","",ИОМ_1!$F$16)</f>
        <v/>
      </c>
      <c r="M2" s="29" t="str">
        <f>IF(ИОМ_1!$F$17="","",ИОМ_1!$F$17)</f>
        <v/>
      </c>
      <c r="N2" s="29" t="str">
        <f>IF(ИОМ_1!$F$18="","",ИОМ_1!$F$18)</f>
        <v/>
      </c>
      <c r="O2" s="29" t="str">
        <f>IF(ИОМ_1!$F$19="","",ИОМ_1!$F$19)</f>
        <v/>
      </c>
      <c r="P2" s="29" t="str">
        <f>IF(ИОМ_1!$F$20="","",ИОМ_1!$F$20)</f>
        <v/>
      </c>
      <c r="Q2" s="29" t="str">
        <f>IF(ИОМ_1!$F$21="","",ИОМ_1!$F$21)</f>
        <v/>
      </c>
    </row>
    <row r="3" spans="1:17" ht="30" customHeight="1">
      <c r="A3" s="8" t="str">
        <f>ИОМ_Сулимкина!C3</f>
        <v>Сулимкина Елена Вадимовна</v>
      </c>
      <c r="B3" s="30">
        <f>ИОМ_Сулимкина!$C$4</f>
        <v>29135</v>
      </c>
      <c r="C3" s="30" t="str">
        <f>ИОМ_Сулимкина!$C$5</f>
        <v>высшее</v>
      </c>
      <c r="D3" s="14">
        <f>ИОМ_Сулимкина!$C$6</f>
        <v>2024</v>
      </c>
      <c r="E3" s="28" t="str">
        <f>ИОМ_Сулимкина!$C$7</f>
        <v>английский язык</v>
      </c>
      <c r="F3" s="29" t="str">
        <f>IF(ИОМ_Сулимкина!$F$10="","",ИОМ_Сулимкина!$F$10)</f>
        <v/>
      </c>
      <c r="G3" s="29" t="str">
        <f>IF(ИОМ_Сулимкина!$F$11="","",ИОМ_Сулимкина!$F$11)</f>
        <v/>
      </c>
      <c r="H3" s="29" t="str">
        <f>IF(ИОМ_Сулимкина!$F$12="","",ИОМ_Сулимкина!$F$12)</f>
        <v/>
      </c>
      <c r="I3" s="29" t="str">
        <f>IF(ИОМ_Сулимкина!$F$13="","",ИОМ_Сулимкина!$F$13)</f>
        <v/>
      </c>
      <c r="J3" s="29" t="str">
        <f>IF(ИОМ_Сулимкина!$F$14="","",ИОМ_Сулимкина!$F$14)</f>
        <v/>
      </c>
      <c r="K3" s="29" t="str">
        <f>IF(ИОМ_Сулимкина!$F$15="","",ИОМ_Сулимкина!$F$15)</f>
        <v/>
      </c>
      <c r="L3" s="29" t="str">
        <f>IF(ИОМ_Сулимкина!$F$16="","",ИОМ_Сулимкина!$F$16)</f>
        <v/>
      </c>
      <c r="M3" s="29" t="str">
        <f>IF(ИОМ_Сулимкина!$F$17="","",ИОМ_Сулимкина!$F$17)</f>
        <v/>
      </c>
      <c r="N3" s="29" t="str">
        <f>IF(ИОМ_Сулимкина!$F$18="","",ИОМ_Сулимкина!$F$18)</f>
        <v/>
      </c>
      <c r="O3" s="29" t="str">
        <f>IF(ИОМ_Сулимкина!$F$19="","",ИОМ_Сулимкина!$F$19)</f>
        <v/>
      </c>
      <c r="P3" s="29" t="str">
        <f>IF(ИОМ_Сулимкина!$F$20="","",ИОМ_Сулимкина!$F$20)</f>
        <v/>
      </c>
      <c r="Q3" s="29" t="str">
        <f>IF(ИОМ_Сулимкина!$F$21="","",ИОМ_Сулимкина!$F$21)</f>
        <v/>
      </c>
    </row>
    <row r="4" spans="1:17" ht="30.75" customHeight="1">
      <c r="A4" s="8">
        <f>ИОМ_3!C3</f>
        <v>0</v>
      </c>
      <c r="B4" s="30">
        <f>ИОМ_3!$C$4</f>
        <v>0</v>
      </c>
      <c r="C4" s="30">
        <f>ИОМ_3!$C$5</f>
        <v>0</v>
      </c>
      <c r="D4" s="14">
        <f>ИОМ_3!$C$6</f>
        <v>0</v>
      </c>
      <c r="E4" s="28">
        <f>ИОМ_3!$C$7</f>
        <v>0</v>
      </c>
      <c r="F4" s="29" t="str">
        <f>IF(ИОМ_3!$F$10="","",ИОМ_3!$F$10)</f>
        <v/>
      </c>
      <c r="G4" s="29" t="str">
        <f>IF(ИОМ_3!$F$11="","",ИОМ_3!$F$11)</f>
        <v/>
      </c>
      <c r="H4" s="29" t="str">
        <f>IF(ИОМ_3!$F$12="","",ИОМ_3!$F$12)</f>
        <v/>
      </c>
      <c r="I4" s="29" t="str">
        <f>IF(ИОМ_3!$F$13="","",ИОМ_3!$F$13)</f>
        <v/>
      </c>
      <c r="J4" s="29" t="str">
        <f>IF(ИОМ_3!$F$14="","",ИОМ_3!$F$14)</f>
        <v/>
      </c>
      <c r="K4" s="29" t="str">
        <f>IF(ИОМ_3!$F$15="","",ИОМ_3!$F$15)</f>
        <v/>
      </c>
      <c r="L4" s="29" t="str">
        <f>IF(ИОМ_3!$F$16="","",ИОМ_3!$F$16)</f>
        <v/>
      </c>
      <c r="M4" s="29" t="str">
        <f>IF(ИОМ_3!$F$17="","",ИОМ_3!$F$17)</f>
        <v/>
      </c>
      <c r="N4" s="29" t="str">
        <f>IF(ИОМ_3!$F$18="","",ИОМ_3!$F$18)</f>
        <v/>
      </c>
      <c r="O4" s="29" t="str">
        <f>IF(ИОМ_3!$F$19="","",ИОМ_3!$F$19)</f>
        <v/>
      </c>
      <c r="P4" s="29" t="str">
        <f>IF(ИОМ_3!$F$20="","",ИОМ_3!$F$20)</f>
        <v/>
      </c>
      <c r="Q4" s="29" t="str">
        <f>IF(ИОМ_3!$F$21="","",ИОМ_3!$F$21)</f>
        <v/>
      </c>
    </row>
    <row r="5" spans="1:17" ht="29.25" customHeight="1">
      <c r="A5" s="8">
        <f>ИОМ_4!$C$3</f>
        <v>0</v>
      </c>
      <c r="B5" s="30">
        <f>ИОМ_4!$C$4</f>
        <v>0</v>
      </c>
      <c r="C5" s="14">
        <f>ИОМ_4!$C$5</f>
        <v>0</v>
      </c>
      <c r="D5" s="14">
        <f>ИОМ_4!$C$6</f>
        <v>0</v>
      </c>
      <c r="E5" s="16">
        <f>ИОМ_4!$C$7</f>
        <v>0</v>
      </c>
      <c r="F5" s="29" t="str">
        <f>IF(ИОМ_4!$F$10="","",ИОМ_4!$F$10)</f>
        <v/>
      </c>
      <c r="G5" s="29" t="str">
        <f>IF(ИОМ_4!$F$11="","",ИОМ_4!$F$11)</f>
        <v/>
      </c>
      <c r="H5" s="29" t="str">
        <f>IF(ИОМ_4!$F$12="","",ИОМ_4!$F$12)</f>
        <v/>
      </c>
      <c r="I5" s="29" t="str">
        <f>IF(ИОМ_4!$F$13="","",ИОМ_4!$F$13)</f>
        <v/>
      </c>
      <c r="J5" s="29" t="str">
        <f>IF(ИОМ_4!$F$14="","",ИОМ_4!$F$14)</f>
        <v/>
      </c>
      <c r="K5" s="29" t="str">
        <f>IF(ИОМ_4!$F$15="","",ИОМ_4!$F$15)</f>
        <v/>
      </c>
      <c r="L5" s="29" t="str">
        <f>IF(ИОМ_4!$F$16="","",ИОМ_4!$F$16)</f>
        <v/>
      </c>
      <c r="M5" s="29" t="str">
        <f>IF(ИОМ_4!$F$17="","",ИОМ_4!$F$17)</f>
        <v/>
      </c>
      <c r="N5" s="29" t="str">
        <f>IF(ИОМ_4!$F$18="","",ИОМ_4!$F$18)</f>
        <v/>
      </c>
      <c r="O5" s="29" t="str">
        <f>IF(ИОМ_4!$F$19="","",ИОМ_4!$F$19)</f>
        <v/>
      </c>
      <c r="P5" s="29" t="str">
        <f>IF(ИОМ_4!$F$20="","",ИОМ_4!$F$20)</f>
        <v/>
      </c>
      <c r="Q5" s="29" t="str">
        <f>IF(ИОМ_4!$F$21="","",ИОМ_4!$F$21)</f>
        <v/>
      </c>
    </row>
    <row r="6" spans="1:17" ht="33.75" customHeight="1">
      <c r="A6" s="8">
        <f>ИОМ_5!$C$3</f>
        <v>0</v>
      </c>
      <c r="B6" s="30">
        <f>ИОМ_5!$C$4</f>
        <v>0</v>
      </c>
      <c r="C6" s="14">
        <f>ИОМ_5!$C$5</f>
        <v>0</v>
      </c>
      <c r="D6" s="14">
        <f>ИОМ_5!$C$6</f>
        <v>0</v>
      </c>
      <c r="E6" s="16">
        <f>ИОМ_5!$C$7</f>
        <v>0</v>
      </c>
      <c r="F6" s="29" t="str">
        <f>IF(ИОМ_5!$F$10="","",ИОМ_5!$F$10)</f>
        <v/>
      </c>
      <c r="G6" s="29" t="str">
        <f>IF(ИОМ_5!$F$11="","",ИОМ_5!$F$11)</f>
        <v/>
      </c>
      <c r="H6" s="29" t="str">
        <f>IF(ИОМ_5!$F$12="","",ИОМ_5!$F$12)</f>
        <v/>
      </c>
      <c r="I6" s="29" t="str">
        <f>IF(ИОМ_5!$F$13="","",ИОМ_5!$F$13)</f>
        <v/>
      </c>
      <c r="J6" s="29" t="str">
        <f>IF(ИОМ_5!$F$14="","",ИОМ_5!$F$14)</f>
        <v/>
      </c>
      <c r="K6" s="29" t="str">
        <f>IF(ИОМ_5!$F$15="","",ИОМ_5!$F$15)</f>
        <v/>
      </c>
      <c r="L6" s="29" t="str">
        <f>IF(ИОМ_5!$F$16="","",ИОМ_5!$F$16)</f>
        <v/>
      </c>
      <c r="M6" s="29" t="str">
        <f>IF(ИОМ_5!$F$17="","",ИОМ_5!$F$17)</f>
        <v/>
      </c>
      <c r="N6" s="29" t="str">
        <f>IF(ИОМ_5!$F$18="","",ИОМ_5!$F$18)</f>
        <v/>
      </c>
      <c r="O6" s="29" t="str">
        <f>IF(ИОМ_5!$F$19="","",ИОМ_5!$F$19)</f>
        <v/>
      </c>
      <c r="P6" s="29" t="str">
        <f>IF(ИОМ_5!$F$20="","",ИОМ_5!$F$20)</f>
        <v/>
      </c>
      <c r="Q6" s="29" t="str">
        <f>IF(ИОМ_5!$F$21="","",ИОМ_5!$F$21)</f>
        <v/>
      </c>
    </row>
  </sheetData>
  <sheetProtection sheet="1" objects="1" scenarios="1"/>
  <conditionalFormatting sqref="F2:Q6">
    <cfRule type="containsText" dxfId="0" priority="1" operator="containsText" text=" ">
      <formula>NOT(ISERROR(SEARCH(" ",F2)))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C7" sqref="C7"/>
    </sheetView>
  </sheetViews>
  <sheetFormatPr defaultColWidth="17.453125" defaultRowHeight="15.5"/>
  <cols>
    <col min="1" max="1" width="5.54296875" style="11" customWidth="1"/>
    <col min="2" max="2" width="41.81640625" style="2" customWidth="1"/>
    <col min="3" max="3" width="38.1796875" style="2" customWidth="1"/>
    <col min="4" max="4" width="57.453125" style="2" customWidth="1"/>
    <col min="5" max="5" width="38.7265625" style="2" customWidth="1"/>
    <col min="6" max="6" width="38.1796875" style="34" customWidth="1"/>
    <col min="7" max="16384" width="17.453125" style="2"/>
  </cols>
  <sheetData>
    <row r="1" spans="1:7" ht="20">
      <c r="A1" s="36" t="s">
        <v>0</v>
      </c>
      <c r="B1" s="36"/>
      <c r="C1" s="36"/>
      <c r="D1" s="36"/>
      <c r="E1" s="36"/>
      <c r="F1" s="36"/>
      <c r="G1" s="25"/>
    </row>
    <row r="2" spans="1:7">
      <c r="B2" s="1"/>
    </row>
    <row r="3" spans="1:7">
      <c r="B3" s="24" t="s">
        <v>1</v>
      </c>
    </row>
    <row r="4" spans="1:7">
      <c r="B4" s="24" t="s">
        <v>2</v>
      </c>
      <c r="C4" s="26"/>
    </row>
    <row r="5" spans="1:7">
      <c r="B5" s="24" t="s">
        <v>3</v>
      </c>
    </row>
    <row r="6" spans="1:7">
      <c r="B6" s="24" t="s">
        <v>4</v>
      </c>
    </row>
    <row r="7" spans="1:7">
      <c r="B7" s="24" t="s">
        <v>5</v>
      </c>
    </row>
    <row r="9" spans="1:7" s="9" customFormat="1" ht="30">
      <c r="A9" s="15" t="s">
        <v>14</v>
      </c>
      <c r="B9" s="10" t="s">
        <v>6</v>
      </c>
      <c r="C9" s="10" t="s">
        <v>7</v>
      </c>
      <c r="D9" s="4" t="s">
        <v>8</v>
      </c>
      <c r="E9" s="5" t="s">
        <v>9</v>
      </c>
      <c r="F9" s="5" t="s">
        <v>10</v>
      </c>
    </row>
    <row r="10" spans="1:7" ht="148.5" customHeight="1">
      <c r="A10" s="14">
        <v>1</v>
      </c>
      <c r="B10" s="6" t="s">
        <v>13</v>
      </c>
      <c r="C10" s="7" t="s">
        <v>12</v>
      </c>
      <c r="D10" s="6" t="s">
        <v>20</v>
      </c>
      <c r="E10" s="6" t="s">
        <v>11</v>
      </c>
      <c r="F10" s="35"/>
      <c r="G10" s="22" t="s">
        <v>57</v>
      </c>
    </row>
    <row r="11" spans="1:7" ht="84" customHeight="1">
      <c r="A11" s="7">
        <v>2</v>
      </c>
      <c r="B11" s="12" t="s">
        <v>18</v>
      </c>
      <c r="C11" s="7" t="s">
        <v>12</v>
      </c>
      <c r="D11" s="6" t="s">
        <v>19</v>
      </c>
      <c r="E11" s="13" t="s">
        <v>21</v>
      </c>
      <c r="F11" s="35"/>
    </row>
    <row r="12" spans="1:7" ht="19.5" customHeight="1">
      <c r="A12" s="14">
        <v>3</v>
      </c>
      <c r="B12" s="12" t="s">
        <v>15</v>
      </c>
      <c r="C12" s="7" t="s">
        <v>54</v>
      </c>
      <c r="D12" s="6" t="s">
        <v>16</v>
      </c>
      <c r="E12" s="12"/>
      <c r="F12" s="35"/>
    </row>
    <row r="13" spans="1:7">
      <c r="A13" s="7">
        <v>4</v>
      </c>
      <c r="B13" s="12" t="s">
        <v>58</v>
      </c>
      <c r="C13" s="7" t="s">
        <v>54</v>
      </c>
      <c r="D13" s="6" t="s">
        <v>17</v>
      </c>
      <c r="E13" s="8"/>
      <c r="F13" s="35"/>
      <c r="G13" s="23"/>
    </row>
    <row r="14" spans="1:7" ht="289.5" customHeight="1">
      <c r="A14" s="14">
        <v>5</v>
      </c>
      <c r="B14" s="17" t="s">
        <v>24</v>
      </c>
      <c r="C14" s="18" t="s">
        <v>22</v>
      </c>
      <c r="D14" s="19" t="s">
        <v>25</v>
      </c>
      <c r="E14" s="19" t="s">
        <v>23</v>
      </c>
      <c r="F14" s="35"/>
      <c r="G14" s="22" t="s">
        <v>56</v>
      </c>
    </row>
    <row r="15" spans="1:7" ht="18.75" customHeight="1">
      <c r="A15" s="14">
        <v>6</v>
      </c>
      <c r="B15" s="20" t="s">
        <v>26</v>
      </c>
      <c r="C15" s="19" t="s">
        <v>27</v>
      </c>
      <c r="D15" s="20" t="s">
        <v>36</v>
      </c>
      <c r="E15" s="21" t="s">
        <v>37</v>
      </c>
      <c r="F15" s="35"/>
    </row>
    <row r="16" spans="1:7" ht="36">
      <c r="A16" s="14">
        <v>7</v>
      </c>
      <c r="B16" s="17" t="s">
        <v>28</v>
      </c>
      <c r="C16" s="17" t="s">
        <v>29</v>
      </c>
      <c r="D16" s="17" t="s">
        <v>30</v>
      </c>
      <c r="E16" s="21" t="s">
        <v>31</v>
      </c>
      <c r="F16" s="35"/>
    </row>
    <row r="17" spans="1:7" ht="58.5" customHeight="1">
      <c r="A17" s="14">
        <v>8</v>
      </c>
      <c r="B17" s="19" t="s">
        <v>32</v>
      </c>
      <c r="C17" s="19" t="s">
        <v>33</v>
      </c>
      <c r="D17" s="19" t="s">
        <v>34</v>
      </c>
      <c r="E17" s="18" t="s">
        <v>35</v>
      </c>
      <c r="F17" s="35"/>
    </row>
    <row r="18" spans="1:7" ht="60" customHeight="1">
      <c r="A18" s="14">
        <v>9</v>
      </c>
      <c r="B18" s="17" t="s">
        <v>38</v>
      </c>
      <c r="C18" s="17" t="s">
        <v>39</v>
      </c>
      <c r="D18" s="17" t="s">
        <v>40</v>
      </c>
      <c r="E18" s="21" t="s">
        <v>41</v>
      </c>
      <c r="F18" s="35"/>
    </row>
    <row r="19" spans="1:7" ht="40.5" customHeight="1">
      <c r="A19" s="14">
        <v>10</v>
      </c>
      <c r="B19" s="17" t="s">
        <v>42</v>
      </c>
      <c r="C19" s="17" t="s">
        <v>43</v>
      </c>
      <c r="D19" s="17" t="s">
        <v>48</v>
      </c>
      <c r="E19" s="21" t="s">
        <v>44</v>
      </c>
      <c r="F19" s="35"/>
    </row>
    <row r="20" spans="1:7" ht="59.25" customHeight="1">
      <c r="A20" s="14">
        <v>11</v>
      </c>
      <c r="B20" s="17" t="s">
        <v>45</v>
      </c>
      <c r="C20" s="17" t="s">
        <v>49</v>
      </c>
      <c r="D20" s="17" t="s">
        <v>46</v>
      </c>
      <c r="E20" s="21" t="s">
        <v>47</v>
      </c>
      <c r="F20" s="35"/>
    </row>
    <row r="21" spans="1:7" ht="54">
      <c r="A21" s="14">
        <v>12</v>
      </c>
      <c r="B21" s="17" t="s">
        <v>52</v>
      </c>
      <c r="C21" s="17" t="s">
        <v>50</v>
      </c>
      <c r="D21" s="17" t="s">
        <v>53</v>
      </c>
      <c r="E21" s="17" t="s">
        <v>51</v>
      </c>
      <c r="F21" s="35"/>
      <c r="G21" s="22" t="s">
        <v>55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C1" workbookViewId="0">
      <pane xSplit="2" ySplit="9" topLeftCell="E10" activePane="bottomRight" state="frozen"/>
      <selection activeCell="C1" sqref="C1"/>
      <selection pane="topRight" activeCell="E1" sqref="E1"/>
      <selection pane="bottomLeft" activeCell="C10" sqref="C10"/>
      <selection pane="bottomRight" activeCell="F10" sqref="F10"/>
    </sheetView>
  </sheetViews>
  <sheetFormatPr defaultColWidth="17.453125" defaultRowHeight="15.5"/>
  <cols>
    <col min="1" max="1" width="5.54296875" style="11" customWidth="1"/>
    <col min="2" max="2" width="41.81640625" style="2" customWidth="1"/>
    <col min="3" max="3" width="38.1796875" style="2" customWidth="1"/>
    <col min="4" max="4" width="57.453125" style="2" customWidth="1"/>
    <col min="5" max="5" width="38.7265625" style="2" customWidth="1"/>
    <col min="6" max="6" width="38.1796875" style="2" customWidth="1"/>
    <col min="7" max="16384" width="17.453125" style="2"/>
  </cols>
  <sheetData>
    <row r="1" spans="1:7" ht="20">
      <c r="B1" s="36" t="s">
        <v>0</v>
      </c>
      <c r="C1" s="36"/>
      <c r="D1" s="36"/>
      <c r="E1" s="36"/>
      <c r="F1" s="36"/>
      <c r="G1" s="36"/>
    </row>
    <row r="2" spans="1:7">
      <c r="B2" s="1"/>
    </row>
    <row r="3" spans="1:7">
      <c r="B3" s="24" t="s">
        <v>1</v>
      </c>
      <c r="C3" s="2" t="s">
        <v>60</v>
      </c>
    </row>
    <row r="4" spans="1:7">
      <c r="B4" s="24" t="s">
        <v>2</v>
      </c>
      <c r="C4" s="26">
        <v>29135</v>
      </c>
    </row>
    <row r="5" spans="1:7">
      <c r="B5" s="24" t="s">
        <v>3</v>
      </c>
      <c r="C5" s="2" t="s">
        <v>59</v>
      </c>
    </row>
    <row r="6" spans="1:7">
      <c r="B6" s="24" t="s">
        <v>4</v>
      </c>
      <c r="C6" s="2">
        <v>2024</v>
      </c>
    </row>
    <row r="7" spans="1:7">
      <c r="B7" s="24" t="s">
        <v>5</v>
      </c>
      <c r="C7" s="2" t="s">
        <v>61</v>
      </c>
    </row>
    <row r="9" spans="1:7" s="9" customFormat="1" ht="30">
      <c r="A9" s="15" t="s">
        <v>14</v>
      </c>
      <c r="B9" s="10" t="s">
        <v>6</v>
      </c>
      <c r="C9" s="10" t="s">
        <v>7</v>
      </c>
      <c r="D9" s="4" t="s">
        <v>8</v>
      </c>
      <c r="E9" s="5" t="s">
        <v>9</v>
      </c>
      <c r="F9" s="5" t="s">
        <v>10</v>
      </c>
    </row>
    <row r="10" spans="1:7" ht="148.5" customHeight="1">
      <c r="A10" s="14">
        <v>1</v>
      </c>
      <c r="B10" s="6" t="s">
        <v>13</v>
      </c>
      <c r="C10" s="7" t="s">
        <v>12</v>
      </c>
      <c r="D10" s="6" t="s">
        <v>20</v>
      </c>
      <c r="E10" s="6" t="s">
        <v>11</v>
      </c>
      <c r="F10" s="35"/>
      <c r="G10" s="22" t="s">
        <v>57</v>
      </c>
    </row>
    <row r="11" spans="1:7" ht="84" customHeight="1">
      <c r="A11" s="7">
        <v>2</v>
      </c>
      <c r="B11" s="12" t="s">
        <v>18</v>
      </c>
      <c r="C11" s="7" t="s">
        <v>12</v>
      </c>
      <c r="D11" s="6" t="s">
        <v>19</v>
      </c>
      <c r="E11" s="13" t="s">
        <v>21</v>
      </c>
      <c r="F11" s="35"/>
    </row>
    <row r="12" spans="1:7" ht="19.5" customHeight="1">
      <c r="A12" s="14">
        <v>3</v>
      </c>
      <c r="B12" s="12" t="s">
        <v>15</v>
      </c>
      <c r="C12" s="7" t="s">
        <v>54</v>
      </c>
      <c r="D12" s="6" t="s">
        <v>16</v>
      </c>
      <c r="E12" s="12"/>
      <c r="F12" s="35"/>
    </row>
    <row r="13" spans="1:7">
      <c r="A13" s="7">
        <v>4</v>
      </c>
      <c r="B13" s="12" t="s">
        <v>58</v>
      </c>
      <c r="C13" s="7" t="s">
        <v>54</v>
      </c>
      <c r="D13" s="6" t="s">
        <v>17</v>
      </c>
      <c r="E13" s="8"/>
      <c r="F13" s="35"/>
      <c r="G13" s="23"/>
    </row>
    <row r="14" spans="1:7" ht="289.5" customHeight="1">
      <c r="A14" s="14">
        <v>5</v>
      </c>
      <c r="B14" s="17" t="s">
        <v>24</v>
      </c>
      <c r="C14" s="18" t="s">
        <v>22</v>
      </c>
      <c r="D14" s="19" t="s">
        <v>25</v>
      </c>
      <c r="E14" s="19" t="s">
        <v>23</v>
      </c>
      <c r="F14" s="35"/>
      <c r="G14" s="22" t="s">
        <v>56</v>
      </c>
    </row>
    <row r="15" spans="1:7" ht="18.75" customHeight="1">
      <c r="A15" s="14">
        <v>6</v>
      </c>
      <c r="B15" s="20" t="s">
        <v>26</v>
      </c>
      <c r="C15" s="19" t="s">
        <v>27</v>
      </c>
      <c r="D15" s="20" t="s">
        <v>36</v>
      </c>
      <c r="E15" s="21" t="s">
        <v>37</v>
      </c>
      <c r="F15" s="35"/>
    </row>
    <row r="16" spans="1:7" ht="36">
      <c r="A16" s="14">
        <v>7</v>
      </c>
      <c r="B16" s="17" t="s">
        <v>28</v>
      </c>
      <c r="C16" s="17" t="s">
        <v>29</v>
      </c>
      <c r="D16" s="17" t="s">
        <v>30</v>
      </c>
      <c r="E16" s="21" t="s">
        <v>31</v>
      </c>
      <c r="F16" s="35"/>
    </row>
    <row r="17" spans="1:7" ht="58.5" customHeight="1">
      <c r="A17" s="14">
        <v>8</v>
      </c>
      <c r="B17" s="19" t="s">
        <v>32</v>
      </c>
      <c r="C17" s="19" t="s">
        <v>33</v>
      </c>
      <c r="D17" s="19" t="s">
        <v>34</v>
      </c>
      <c r="E17" s="18" t="s">
        <v>35</v>
      </c>
      <c r="F17" s="35"/>
    </row>
    <row r="18" spans="1:7" ht="60" customHeight="1">
      <c r="A18" s="14">
        <v>9</v>
      </c>
      <c r="B18" s="17" t="s">
        <v>38</v>
      </c>
      <c r="C18" s="17" t="s">
        <v>39</v>
      </c>
      <c r="D18" s="17" t="s">
        <v>40</v>
      </c>
      <c r="E18" s="21" t="s">
        <v>41</v>
      </c>
      <c r="F18" s="35"/>
    </row>
    <row r="19" spans="1:7" ht="40.5" customHeight="1">
      <c r="A19" s="14">
        <v>10</v>
      </c>
      <c r="B19" s="17" t="s">
        <v>42</v>
      </c>
      <c r="C19" s="17" t="s">
        <v>43</v>
      </c>
      <c r="D19" s="17" t="s">
        <v>48</v>
      </c>
      <c r="E19" s="21" t="s">
        <v>44</v>
      </c>
      <c r="F19" s="35"/>
    </row>
    <row r="20" spans="1:7" ht="59.25" customHeight="1">
      <c r="A20" s="14">
        <v>11</v>
      </c>
      <c r="B20" s="17" t="s">
        <v>45</v>
      </c>
      <c r="C20" s="17" t="s">
        <v>49</v>
      </c>
      <c r="D20" s="17" t="s">
        <v>46</v>
      </c>
      <c r="E20" s="21" t="s">
        <v>47</v>
      </c>
      <c r="F20" s="35"/>
    </row>
    <row r="21" spans="1:7" ht="54">
      <c r="A21" s="14">
        <v>12</v>
      </c>
      <c r="B21" s="17" t="s">
        <v>52</v>
      </c>
      <c r="C21" s="17" t="s">
        <v>50</v>
      </c>
      <c r="D21" s="17" t="s">
        <v>53</v>
      </c>
      <c r="E21" s="17" t="s">
        <v>51</v>
      </c>
      <c r="F21" s="35"/>
      <c r="G21" s="22" t="s">
        <v>55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xSplit="3" ySplit="9" topLeftCell="E19" activePane="bottomRight" state="frozen"/>
      <selection pane="topRight" activeCell="D1" sqref="D1"/>
      <selection pane="bottomLeft" activeCell="A10" sqref="A10"/>
      <selection pane="bottomRight" activeCell="F21" sqref="F21"/>
    </sheetView>
  </sheetViews>
  <sheetFormatPr defaultColWidth="17.453125" defaultRowHeight="15.5"/>
  <cols>
    <col min="1" max="1" width="5.54296875" style="11" customWidth="1"/>
    <col min="2" max="2" width="41.81640625" style="2" customWidth="1"/>
    <col min="3" max="3" width="38.1796875" style="2" customWidth="1"/>
    <col min="4" max="4" width="57.453125" style="2" customWidth="1"/>
    <col min="5" max="5" width="38.7265625" style="2" customWidth="1"/>
    <col min="6" max="6" width="38.1796875" style="2" customWidth="1"/>
    <col min="7" max="16384" width="17.453125" style="2"/>
  </cols>
  <sheetData>
    <row r="1" spans="1:7" ht="20">
      <c r="B1" s="36" t="s">
        <v>0</v>
      </c>
      <c r="C1" s="36"/>
      <c r="D1" s="36"/>
      <c r="E1" s="36"/>
      <c r="F1" s="36"/>
      <c r="G1" s="36"/>
    </row>
    <row r="2" spans="1:7">
      <c r="B2" s="1"/>
    </row>
    <row r="3" spans="1:7">
      <c r="B3" s="24" t="s">
        <v>1</v>
      </c>
    </row>
    <row r="4" spans="1:7">
      <c r="B4" s="24" t="s">
        <v>2</v>
      </c>
      <c r="C4" s="26"/>
    </row>
    <row r="5" spans="1:7">
      <c r="B5" s="24" t="s">
        <v>3</v>
      </c>
    </row>
    <row r="6" spans="1:7">
      <c r="B6" s="24" t="s">
        <v>4</v>
      </c>
    </row>
    <row r="7" spans="1:7">
      <c r="B7" s="24" t="s">
        <v>5</v>
      </c>
    </row>
    <row r="9" spans="1:7" s="9" customFormat="1" ht="30">
      <c r="A9" s="15" t="s">
        <v>14</v>
      </c>
      <c r="B9" s="10" t="s">
        <v>6</v>
      </c>
      <c r="C9" s="10" t="s">
        <v>7</v>
      </c>
      <c r="D9" s="4" t="s">
        <v>8</v>
      </c>
      <c r="E9" s="5" t="s">
        <v>9</v>
      </c>
      <c r="F9" s="5" t="s">
        <v>10</v>
      </c>
    </row>
    <row r="10" spans="1:7" ht="148.5" customHeight="1">
      <c r="A10" s="14">
        <v>1</v>
      </c>
      <c r="B10" s="6" t="s">
        <v>13</v>
      </c>
      <c r="C10" s="7" t="s">
        <v>12</v>
      </c>
      <c r="D10" s="6" t="s">
        <v>20</v>
      </c>
      <c r="E10" s="6" t="s">
        <v>11</v>
      </c>
      <c r="F10" s="35"/>
      <c r="G10" s="22" t="s">
        <v>57</v>
      </c>
    </row>
    <row r="11" spans="1:7" ht="84" customHeight="1">
      <c r="A11" s="7">
        <v>2</v>
      </c>
      <c r="B11" s="12" t="s">
        <v>18</v>
      </c>
      <c r="C11" s="7" t="s">
        <v>12</v>
      </c>
      <c r="D11" s="6" t="s">
        <v>19</v>
      </c>
      <c r="E11" s="13" t="s">
        <v>21</v>
      </c>
      <c r="F11" s="35"/>
    </row>
    <row r="12" spans="1:7" ht="19.5" customHeight="1">
      <c r="A12" s="14">
        <v>3</v>
      </c>
      <c r="B12" s="12" t="s">
        <v>15</v>
      </c>
      <c r="C12" s="7" t="s">
        <v>54</v>
      </c>
      <c r="D12" s="6" t="s">
        <v>16</v>
      </c>
      <c r="E12" s="12"/>
      <c r="F12" s="35"/>
    </row>
    <row r="13" spans="1:7">
      <c r="A13" s="7">
        <v>4</v>
      </c>
      <c r="B13" s="12" t="s">
        <v>58</v>
      </c>
      <c r="C13" s="7" t="s">
        <v>54</v>
      </c>
      <c r="D13" s="6" t="s">
        <v>17</v>
      </c>
      <c r="E13" s="8"/>
      <c r="F13" s="35"/>
      <c r="G13" s="23"/>
    </row>
    <row r="14" spans="1:7" ht="289.5" customHeight="1">
      <c r="A14" s="14">
        <v>5</v>
      </c>
      <c r="B14" s="17" t="s">
        <v>24</v>
      </c>
      <c r="C14" s="18" t="s">
        <v>22</v>
      </c>
      <c r="D14" s="19" t="s">
        <v>25</v>
      </c>
      <c r="E14" s="19" t="s">
        <v>23</v>
      </c>
      <c r="F14" s="35"/>
      <c r="G14" s="22" t="s">
        <v>56</v>
      </c>
    </row>
    <row r="15" spans="1:7" ht="18.75" customHeight="1">
      <c r="A15" s="14">
        <v>6</v>
      </c>
      <c r="B15" s="20" t="s">
        <v>26</v>
      </c>
      <c r="C15" s="19" t="s">
        <v>27</v>
      </c>
      <c r="D15" s="20" t="s">
        <v>36</v>
      </c>
      <c r="E15" s="21" t="s">
        <v>37</v>
      </c>
      <c r="F15" s="35"/>
    </row>
    <row r="16" spans="1:7" ht="36">
      <c r="A16" s="14">
        <v>7</v>
      </c>
      <c r="B16" s="17" t="s">
        <v>28</v>
      </c>
      <c r="C16" s="17" t="s">
        <v>29</v>
      </c>
      <c r="D16" s="17" t="s">
        <v>30</v>
      </c>
      <c r="E16" s="21" t="s">
        <v>31</v>
      </c>
      <c r="F16" s="35"/>
    </row>
    <row r="17" spans="1:7" ht="58.5" customHeight="1">
      <c r="A17" s="14">
        <v>8</v>
      </c>
      <c r="B17" s="19" t="s">
        <v>32</v>
      </c>
      <c r="C17" s="19" t="s">
        <v>33</v>
      </c>
      <c r="D17" s="19" t="s">
        <v>34</v>
      </c>
      <c r="E17" s="18" t="s">
        <v>35</v>
      </c>
      <c r="F17" s="35"/>
    </row>
    <row r="18" spans="1:7" ht="60" customHeight="1">
      <c r="A18" s="14">
        <v>9</v>
      </c>
      <c r="B18" s="17" t="s">
        <v>38</v>
      </c>
      <c r="C18" s="17" t="s">
        <v>39</v>
      </c>
      <c r="D18" s="17" t="s">
        <v>40</v>
      </c>
      <c r="E18" s="21" t="s">
        <v>41</v>
      </c>
      <c r="F18" s="35"/>
    </row>
    <row r="19" spans="1:7" ht="40.5" customHeight="1">
      <c r="A19" s="14">
        <v>10</v>
      </c>
      <c r="B19" s="17" t="s">
        <v>42</v>
      </c>
      <c r="C19" s="17" t="s">
        <v>43</v>
      </c>
      <c r="D19" s="17" t="s">
        <v>48</v>
      </c>
      <c r="E19" s="21" t="s">
        <v>44</v>
      </c>
      <c r="F19" s="35"/>
    </row>
    <row r="20" spans="1:7" ht="59.25" customHeight="1">
      <c r="A20" s="14">
        <v>11</v>
      </c>
      <c r="B20" s="17" t="s">
        <v>45</v>
      </c>
      <c r="C20" s="17" t="s">
        <v>49</v>
      </c>
      <c r="D20" s="17" t="s">
        <v>46</v>
      </c>
      <c r="E20" s="21" t="s">
        <v>47</v>
      </c>
      <c r="F20" s="35"/>
    </row>
    <row r="21" spans="1:7" ht="54">
      <c r="A21" s="14">
        <v>12</v>
      </c>
      <c r="B21" s="17" t="s">
        <v>52</v>
      </c>
      <c r="C21" s="17" t="s">
        <v>50</v>
      </c>
      <c r="D21" s="17" t="s">
        <v>53</v>
      </c>
      <c r="E21" s="17" t="s">
        <v>51</v>
      </c>
      <c r="F21" s="35"/>
      <c r="G21" s="22" t="s">
        <v>55</v>
      </c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xSplit="3" ySplit="9" topLeftCell="F19" activePane="bottomRight" state="frozen"/>
      <selection pane="topRight" activeCell="D1" sqref="D1"/>
      <selection pane="bottomLeft" activeCell="A10" sqref="A10"/>
      <selection pane="bottomRight" activeCell="F10" sqref="F10:F21"/>
    </sheetView>
  </sheetViews>
  <sheetFormatPr defaultColWidth="17.453125" defaultRowHeight="15.5"/>
  <cols>
    <col min="1" max="1" width="5.54296875" style="11" customWidth="1"/>
    <col min="2" max="2" width="41.81640625" style="2" customWidth="1"/>
    <col min="3" max="3" width="38.1796875" style="2" customWidth="1"/>
    <col min="4" max="4" width="57.453125" style="2" customWidth="1"/>
    <col min="5" max="5" width="38.7265625" style="2" customWidth="1"/>
    <col min="6" max="6" width="38.1796875" style="2" customWidth="1"/>
    <col min="7" max="16384" width="17.453125" style="2"/>
  </cols>
  <sheetData>
    <row r="1" spans="1:7" ht="20">
      <c r="B1" s="36" t="s">
        <v>0</v>
      </c>
      <c r="C1" s="36"/>
      <c r="D1" s="36"/>
      <c r="E1" s="36"/>
      <c r="F1" s="36"/>
      <c r="G1" s="36"/>
    </row>
    <row r="2" spans="1:7">
      <c r="B2" s="1"/>
    </row>
    <row r="3" spans="1:7">
      <c r="B3" s="24" t="s">
        <v>1</v>
      </c>
    </row>
    <row r="4" spans="1:7">
      <c r="B4" s="24" t="s">
        <v>2</v>
      </c>
    </row>
    <row r="5" spans="1:7">
      <c r="B5" s="24" t="s">
        <v>3</v>
      </c>
    </row>
    <row r="6" spans="1:7">
      <c r="B6" s="24" t="s">
        <v>4</v>
      </c>
    </row>
    <row r="7" spans="1:7">
      <c r="B7" s="24" t="s">
        <v>5</v>
      </c>
    </row>
    <row r="9" spans="1:7" s="9" customFormat="1" ht="30">
      <c r="A9" s="15" t="s">
        <v>14</v>
      </c>
      <c r="B9" s="10" t="s">
        <v>6</v>
      </c>
      <c r="C9" s="10" t="s">
        <v>7</v>
      </c>
      <c r="D9" s="4" t="s">
        <v>8</v>
      </c>
      <c r="E9" s="5" t="s">
        <v>9</v>
      </c>
      <c r="F9" s="5" t="s">
        <v>10</v>
      </c>
    </row>
    <row r="10" spans="1:7" ht="148.5" customHeight="1">
      <c r="A10" s="14">
        <v>1</v>
      </c>
      <c r="B10" s="6" t="s">
        <v>13</v>
      </c>
      <c r="C10" s="7" t="s">
        <v>12</v>
      </c>
      <c r="D10" s="6" t="s">
        <v>20</v>
      </c>
      <c r="E10" s="6" t="s">
        <v>11</v>
      </c>
      <c r="F10" s="35"/>
      <c r="G10" s="22" t="s">
        <v>57</v>
      </c>
    </row>
    <row r="11" spans="1:7" ht="84" customHeight="1">
      <c r="A11" s="7">
        <v>2</v>
      </c>
      <c r="B11" s="12" t="s">
        <v>18</v>
      </c>
      <c r="C11" s="7" t="s">
        <v>12</v>
      </c>
      <c r="D11" s="6" t="s">
        <v>19</v>
      </c>
      <c r="E11" s="13" t="s">
        <v>21</v>
      </c>
      <c r="F11" s="35"/>
    </row>
    <row r="12" spans="1:7" ht="19.5" customHeight="1">
      <c r="A12" s="14">
        <v>3</v>
      </c>
      <c r="B12" s="12" t="s">
        <v>15</v>
      </c>
      <c r="C12" s="7" t="s">
        <v>54</v>
      </c>
      <c r="D12" s="6" t="s">
        <v>16</v>
      </c>
      <c r="E12" s="12"/>
      <c r="F12" s="35"/>
    </row>
    <row r="13" spans="1:7">
      <c r="A13" s="7">
        <v>4</v>
      </c>
      <c r="B13" s="12" t="s">
        <v>58</v>
      </c>
      <c r="C13" s="7" t="s">
        <v>54</v>
      </c>
      <c r="D13" s="6" t="s">
        <v>17</v>
      </c>
      <c r="E13" s="8"/>
      <c r="F13" s="35"/>
      <c r="G13" s="23"/>
    </row>
    <row r="14" spans="1:7" ht="289.5" customHeight="1">
      <c r="A14" s="14">
        <v>5</v>
      </c>
      <c r="B14" s="17" t="s">
        <v>24</v>
      </c>
      <c r="C14" s="18" t="s">
        <v>22</v>
      </c>
      <c r="D14" s="19" t="s">
        <v>25</v>
      </c>
      <c r="E14" s="19" t="s">
        <v>23</v>
      </c>
      <c r="F14" s="35"/>
      <c r="G14" s="22" t="s">
        <v>56</v>
      </c>
    </row>
    <row r="15" spans="1:7" ht="18.75" customHeight="1">
      <c r="A15" s="14">
        <v>6</v>
      </c>
      <c r="B15" s="20" t="s">
        <v>26</v>
      </c>
      <c r="C15" s="19" t="s">
        <v>27</v>
      </c>
      <c r="D15" s="20" t="s">
        <v>36</v>
      </c>
      <c r="E15" s="21" t="s">
        <v>37</v>
      </c>
      <c r="F15" s="35"/>
    </row>
    <row r="16" spans="1:7" ht="36">
      <c r="A16" s="14">
        <v>7</v>
      </c>
      <c r="B16" s="17" t="s">
        <v>28</v>
      </c>
      <c r="C16" s="17" t="s">
        <v>29</v>
      </c>
      <c r="D16" s="17" t="s">
        <v>30</v>
      </c>
      <c r="E16" s="21" t="s">
        <v>31</v>
      </c>
      <c r="F16" s="35"/>
    </row>
    <row r="17" spans="1:7" ht="58.5" customHeight="1">
      <c r="A17" s="14">
        <v>8</v>
      </c>
      <c r="B17" s="19" t="s">
        <v>32</v>
      </c>
      <c r="C17" s="19" t="s">
        <v>33</v>
      </c>
      <c r="D17" s="19" t="s">
        <v>34</v>
      </c>
      <c r="E17" s="18" t="s">
        <v>35</v>
      </c>
      <c r="F17" s="35"/>
    </row>
    <row r="18" spans="1:7" ht="60" customHeight="1">
      <c r="A18" s="14">
        <v>9</v>
      </c>
      <c r="B18" s="17" t="s">
        <v>38</v>
      </c>
      <c r="C18" s="17" t="s">
        <v>39</v>
      </c>
      <c r="D18" s="17" t="s">
        <v>40</v>
      </c>
      <c r="E18" s="21" t="s">
        <v>41</v>
      </c>
      <c r="F18" s="35"/>
    </row>
    <row r="19" spans="1:7" ht="40.5" customHeight="1">
      <c r="A19" s="14">
        <v>10</v>
      </c>
      <c r="B19" s="17" t="s">
        <v>42</v>
      </c>
      <c r="C19" s="17" t="s">
        <v>43</v>
      </c>
      <c r="D19" s="17" t="s">
        <v>48</v>
      </c>
      <c r="E19" s="21" t="s">
        <v>44</v>
      </c>
      <c r="F19" s="35"/>
    </row>
    <row r="20" spans="1:7" ht="59.25" customHeight="1">
      <c r="A20" s="14">
        <v>11</v>
      </c>
      <c r="B20" s="17" t="s">
        <v>45</v>
      </c>
      <c r="C20" s="17" t="s">
        <v>49</v>
      </c>
      <c r="D20" s="17" t="s">
        <v>46</v>
      </c>
      <c r="E20" s="21" t="s">
        <v>47</v>
      </c>
      <c r="F20" s="35"/>
    </row>
    <row r="21" spans="1:7" ht="54">
      <c r="A21" s="14">
        <v>12</v>
      </c>
      <c r="B21" s="17" t="s">
        <v>52</v>
      </c>
      <c r="C21" s="17" t="s">
        <v>50</v>
      </c>
      <c r="D21" s="17" t="s">
        <v>53</v>
      </c>
      <c r="E21" s="17" t="s">
        <v>51</v>
      </c>
      <c r="F21" s="35"/>
      <c r="G21" s="22" t="s">
        <v>55</v>
      </c>
    </row>
  </sheetData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zoomScale="90" zoomScaleNormal="90" workbookViewId="0">
      <pane xSplit="3" ySplit="9" topLeftCell="D18" activePane="bottomRight" state="frozen"/>
      <selection pane="topRight" activeCell="D1" sqref="D1"/>
      <selection pane="bottomLeft" activeCell="A10" sqref="A10"/>
      <selection pane="bottomRight" activeCell="F10" sqref="F10:F21"/>
    </sheetView>
  </sheetViews>
  <sheetFormatPr defaultColWidth="17.453125" defaultRowHeight="15.5"/>
  <cols>
    <col min="1" max="1" width="5.54296875" style="11" customWidth="1"/>
    <col min="2" max="2" width="41.81640625" style="2" customWidth="1"/>
    <col min="3" max="3" width="38.1796875" style="2" customWidth="1"/>
    <col min="4" max="4" width="57.453125" style="2" customWidth="1"/>
    <col min="5" max="5" width="38.7265625" style="2" customWidth="1"/>
    <col min="6" max="6" width="38.1796875" style="2" customWidth="1"/>
    <col min="7" max="16384" width="17.453125" style="2"/>
  </cols>
  <sheetData>
    <row r="1" spans="1:7" ht="20">
      <c r="B1" s="36" t="s">
        <v>0</v>
      </c>
      <c r="C1" s="36"/>
      <c r="D1" s="36"/>
      <c r="E1" s="36"/>
      <c r="F1" s="36"/>
      <c r="G1" s="36"/>
    </row>
    <row r="2" spans="1:7">
      <c r="B2" s="1"/>
    </row>
    <row r="3" spans="1:7">
      <c r="B3" s="24" t="s">
        <v>1</v>
      </c>
    </row>
    <row r="4" spans="1:7">
      <c r="B4" s="24" t="s">
        <v>2</v>
      </c>
    </row>
    <row r="5" spans="1:7">
      <c r="B5" s="24" t="s">
        <v>3</v>
      </c>
    </row>
    <row r="6" spans="1:7">
      <c r="B6" s="24" t="s">
        <v>4</v>
      </c>
    </row>
    <row r="7" spans="1:7">
      <c r="B7" s="24" t="s">
        <v>5</v>
      </c>
    </row>
    <row r="9" spans="1:7" s="9" customFormat="1" ht="30">
      <c r="A9" s="15" t="s">
        <v>14</v>
      </c>
      <c r="B9" s="10" t="s">
        <v>6</v>
      </c>
      <c r="C9" s="10" t="s">
        <v>7</v>
      </c>
      <c r="D9" s="4" t="s">
        <v>8</v>
      </c>
      <c r="E9" s="5" t="s">
        <v>9</v>
      </c>
      <c r="F9" s="5" t="s">
        <v>10</v>
      </c>
    </row>
    <row r="10" spans="1:7" ht="148.5" customHeight="1">
      <c r="A10" s="14">
        <v>1</v>
      </c>
      <c r="B10" s="6" t="s">
        <v>13</v>
      </c>
      <c r="C10" s="7" t="s">
        <v>12</v>
      </c>
      <c r="D10" s="6" t="s">
        <v>20</v>
      </c>
      <c r="E10" s="6" t="s">
        <v>11</v>
      </c>
      <c r="F10" s="35"/>
      <c r="G10" s="22" t="s">
        <v>57</v>
      </c>
    </row>
    <row r="11" spans="1:7" ht="84" customHeight="1">
      <c r="A11" s="7">
        <v>2</v>
      </c>
      <c r="B11" s="12" t="s">
        <v>18</v>
      </c>
      <c r="C11" s="7" t="s">
        <v>12</v>
      </c>
      <c r="D11" s="6" t="s">
        <v>19</v>
      </c>
      <c r="E11" s="13" t="s">
        <v>21</v>
      </c>
      <c r="F11" s="35"/>
    </row>
    <row r="12" spans="1:7" ht="19.5" customHeight="1">
      <c r="A12" s="14">
        <v>3</v>
      </c>
      <c r="B12" s="12" t="s">
        <v>15</v>
      </c>
      <c r="C12" s="7" t="s">
        <v>54</v>
      </c>
      <c r="D12" s="6" t="s">
        <v>16</v>
      </c>
      <c r="E12" s="12"/>
      <c r="F12" s="35"/>
    </row>
    <row r="13" spans="1:7">
      <c r="A13" s="7">
        <v>4</v>
      </c>
      <c r="B13" s="12" t="s">
        <v>58</v>
      </c>
      <c r="C13" s="7" t="s">
        <v>54</v>
      </c>
      <c r="D13" s="6" t="s">
        <v>17</v>
      </c>
      <c r="E13" s="8"/>
      <c r="F13" s="35"/>
      <c r="G13" s="23"/>
    </row>
    <row r="14" spans="1:7" ht="289.5" customHeight="1">
      <c r="A14" s="14">
        <v>5</v>
      </c>
      <c r="B14" s="17" t="s">
        <v>24</v>
      </c>
      <c r="C14" s="18" t="s">
        <v>22</v>
      </c>
      <c r="D14" s="19" t="s">
        <v>25</v>
      </c>
      <c r="E14" s="19" t="s">
        <v>23</v>
      </c>
      <c r="F14" s="35"/>
      <c r="G14" s="22" t="s">
        <v>56</v>
      </c>
    </row>
    <row r="15" spans="1:7" ht="18.75" customHeight="1">
      <c r="A15" s="14">
        <v>6</v>
      </c>
      <c r="B15" s="20" t="s">
        <v>26</v>
      </c>
      <c r="C15" s="19" t="s">
        <v>27</v>
      </c>
      <c r="D15" s="20" t="s">
        <v>36</v>
      </c>
      <c r="E15" s="21" t="s">
        <v>37</v>
      </c>
      <c r="F15" s="35"/>
    </row>
    <row r="16" spans="1:7" ht="36">
      <c r="A16" s="14">
        <v>7</v>
      </c>
      <c r="B16" s="17" t="s">
        <v>28</v>
      </c>
      <c r="C16" s="17" t="s">
        <v>29</v>
      </c>
      <c r="D16" s="17" t="s">
        <v>30</v>
      </c>
      <c r="E16" s="21" t="s">
        <v>31</v>
      </c>
      <c r="F16" s="35"/>
    </row>
    <row r="17" spans="1:7" ht="58.5" customHeight="1">
      <c r="A17" s="14">
        <v>8</v>
      </c>
      <c r="B17" s="19" t="s">
        <v>32</v>
      </c>
      <c r="C17" s="19" t="s">
        <v>33</v>
      </c>
      <c r="D17" s="19" t="s">
        <v>34</v>
      </c>
      <c r="E17" s="18" t="s">
        <v>35</v>
      </c>
      <c r="F17" s="35"/>
    </row>
    <row r="18" spans="1:7" ht="60" customHeight="1">
      <c r="A18" s="14">
        <v>9</v>
      </c>
      <c r="B18" s="17" t="s">
        <v>38</v>
      </c>
      <c r="C18" s="17" t="s">
        <v>39</v>
      </c>
      <c r="D18" s="17" t="s">
        <v>40</v>
      </c>
      <c r="E18" s="21" t="s">
        <v>41</v>
      </c>
      <c r="F18" s="35"/>
    </row>
    <row r="19" spans="1:7" ht="40.5" customHeight="1">
      <c r="A19" s="14">
        <v>10</v>
      </c>
      <c r="B19" s="17" t="s">
        <v>42</v>
      </c>
      <c r="C19" s="17" t="s">
        <v>43</v>
      </c>
      <c r="D19" s="17" t="s">
        <v>48</v>
      </c>
      <c r="E19" s="21" t="s">
        <v>44</v>
      </c>
      <c r="F19" s="35"/>
    </row>
    <row r="20" spans="1:7" ht="59.25" customHeight="1">
      <c r="A20" s="14">
        <v>11</v>
      </c>
      <c r="B20" s="17" t="s">
        <v>45</v>
      </c>
      <c r="C20" s="17" t="s">
        <v>49</v>
      </c>
      <c r="D20" s="17" t="s">
        <v>46</v>
      </c>
      <c r="E20" s="21" t="s">
        <v>47</v>
      </c>
      <c r="F20" s="35"/>
    </row>
    <row r="21" spans="1:7" ht="54">
      <c r="A21" s="14">
        <v>12</v>
      </c>
      <c r="B21" s="17" t="s">
        <v>52</v>
      </c>
      <c r="C21" s="17" t="s">
        <v>50</v>
      </c>
      <c r="D21" s="17" t="s">
        <v>53</v>
      </c>
      <c r="E21" s="17" t="s">
        <v>51</v>
      </c>
      <c r="F21" s="35"/>
      <c r="G21" s="22" t="s">
        <v>55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Сводный ИОМ</vt:lpstr>
      <vt:lpstr>ИОМ_1</vt:lpstr>
      <vt:lpstr>ИОМ_Сулимкина</vt:lpstr>
      <vt:lpstr>ИОМ_3</vt:lpstr>
      <vt:lpstr>ИОМ_4</vt:lpstr>
      <vt:lpstr>ИОМ_5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2024-12-21T17:13:48Z</dcterms:created>
  <dcterms:modified xsi:type="dcterms:W3CDTF">2024-12-23T05:37:50Z</dcterms:modified>
</cp:coreProperties>
</file>